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documentos Red\2025\EC DISTRIBUCION\PLANIFICACION\8- Mapa de Capacidad\1.- MAPA DE CAPACIDAD DE GENERACIÓN - ECD\DICIEMBRE\"/>
    </mc:Choice>
  </mc:AlternateContent>
  <xr:revisionPtr revIDLastSave="0" documentId="8_{D93F9789-B47C-4B1A-8662-55D8CE544EA7}" xr6:coauthVersionLast="47" xr6:coauthVersionMax="47" xr10:uidLastSave="{00000000-0000-0000-0000-000000000000}"/>
  <bookViews>
    <workbookView xWindow="28690" yWindow="-110" windowWidth="29020" windowHeight="15700" xr2:uid="{00000000-000D-0000-FFFF-FFFF00000000}"/>
  </bookViews>
  <sheets>
    <sheet name="Datos" sheetId="1" r:id="rId1"/>
  </sheets>
  <definedNames>
    <definedName name="_xlnm.Print_Area" localSheetId="0">Datos!$A$1:$O$11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10" i="1"/>
</calcChain>
</file>

<file path=xl/sharedStrings.xml><?xml version="1.0" encoding="utf-8"?>
<sst xmlns="http://schemas.openxmlformats.org/spreadsheetml/2006/main" count="30" uniqueCount="21">
  <si>
    <t>Gestor de red</t>
  </si>
  <si>
    <t>Provincia</t>
  </si>
  <si>
    <t>Municipio</t>
  </si>
  <si>
    <t>Subestación</t>
  </si>
  <si>
    <t>Capacidad ocupada (MW)</t>
  </si>
  <si>
    <t>Nudo Afección Rdt</t>
  </si>
  <si>
    <t>Nudo 0*</t>
  </si>
  <si>
    <t>Comentarios</t>
  </si>
  <si>
    <t>CUENCA</t>
  </si>
  <si>
    <t>R1-009</t>
  </si>
  <si>
    <t>Nota (*): La capacidad de la ST EL TERMINIILLO 132 KV es nula por estar cerrados los nudos de los distribuidores aguas arriba, por tanto, no se aceptarán solicitudes en 132 KV para generación</t>
  </si>
  <si>
    <t>BOLARQUE 132 / OLMEDILLA 132</t>
  </si>
  <si>
    <t>Coordenada
UTM X</t>
  </si>
  <si>
    <t>Coordenada
UTM Y</t>
  </si>
  <si>
    <t>Nudo limitado
por Scc</t>
  </si>
  <si>
    <t>Capacidad admitida
 y no resuelta
(MW)</t>
  </si>
  <si>
    <t>Capacidad comprometida
por cuestiones
 regulatorias</t>
  </si>
  <si>
    <t>Capacidad
disponible (MW)</t>
  </si>
  <si>
    <t>Nivel de
tensión
(kV)</t>
  </si>
  <si>
    <t>DATOS MAPA DE GENERACIÓN ELÉCTRICA CONQUENSE DISTRIBUCIÓN, S.A.U.</t>
  </si>
  <si>
    <t>Fecha última actualización: 1 de Diciembre de 2025 a las 8:00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</si>
</sst>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amily val="2"/>
    </font>
    <font>
      <b/>
      <sz val="11"/>
      <color theme="0"/>
      <name val="Calibri"/>
      <family val="2"/>
      <scheme val="minor"/>
    </font>
    <font>
      <b/>
      <sz val="18"/>
      <color rgb="FF0070C0"/>
      <name val="Calibri"/>
      <family val="2"/>
      <scheme val="minor"/>
    </font>
    <font>
      <sz val="8.5"/>
      <color theme="1"/>
      <name val="Open Sans"/>
      <family val="2"/>
    </font>
  </fonts>
  <fills count="3">
    <fill>
      <patternFill patternType="none"/>
    </fill>
    <fill>
      <patternFill patternType="gray125"/>
    </fill>
    <fill>
      <patternFill patternType="solid">
        <fgColor rgb="FF0070C0"/>
        <bgColor indexed="64"/>
      </patternFill>
    </fill>
  </fills>
  <borders count="2">
    <border>
      <left/>
      <right/>
      <top/>
      <bottom/>
      <diagonal/>
    </border>
    <border>
      <left style="hair">
        <color rgb="FF0070C0"/>
      </left>
      <right style="hair">
        <color rgb="FF0070C0"/>
      </right>
      <top style="hair">
        <color rgb="FF0070C0"/>
      </top>
      <bottom style="hair">
        <color rgb="FF0070C0"/>
      </bottom>
      <diagonal/>
    </border>
  </borders>
  <cellStyleXfs count="1">
    <xf numFmtId="0" fontId="0" fillId="0" borderId="0" applyBorder="0"/>
  </cellStyleXfs>
  <cellXfs count="8">
    <xf numFmtId="0" fontId="0" fillId="0" borderId="0" xfId="0" applyNumberFormat="1" applyFill="1" applyAlignment="1" applyProtection="1"/>
    <xf numFmtId="0" fontId="0" fillId="0" borderId="0" xfId="0" applyNumberFormat="1" applyFill="1" applyAlignment="1" applyProtection="1">
      <alignment wrapText="1"/>
    </xf>
    <xf numFmtId="0" fontId="0" fillId="0" borderId="0" xfId="0" applyAlignment="1">
      <alignment horizontal="center" vertical="center"/>
    </xf>
    <xf numFmtId="0" fontId="0" fillId="0" borderId="0" xfId="0" applyAlignment="1">
      <alignment horizontal="right" vertical="center"/>
    </xf>
    <xf numFmtId="0" fontId="1" fillId="2" borderId="1" xfId="0" applyFont="1" applyFill="1" applyBorder="1" applyAlignment="1">
      <alignment horizontal="center" vertical="center" wrapText="1"/>
    </xf>
    <xf numFmtId="0" fontId="0" fillId="0" borderId="0" xfId="0" applyNumberFormat="1" applyFill="1" applyAlignment="1" applyProtection="1">
      <alignment horizontal="center"/>
    </xf>
    <xf numFmtId="0" fontId="3" fillId="0" borderId="0" xfId="0" applyFont="1"/>
    <xf numFmtId="0" fontId="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415925</xdr:colOff>
      <xdr:row>4</xdr:row>
      <xdr:rowOff>76200</xdr:rowOff>
    </xdr:to>
    <xdr:pic>
      <xdr:nvPicPr>
        <xdr:cNvPr id="2" name="Picture 688">
          <a:extLst>
            <a:ext uri="{FF2B5EF4-FFF2-40B4-BE49-F238E27FC236}">
              <a16:creationId xmlns:a16="http://schemas.microsoft.com/office/drawing/2014/main" id="{FF68E4A4-EC98-4E77-9DD5-D783749DD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3625" cy="8382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484"/>
  <sheetViews>
    <sheetView tabSelected="1" workbookViewId="0">
      <selection activeCell="O19" sqref="O19"/>
    </sheetView>
  </sheetViews>
  <sheetFormatPr baseColWidth="10" defaultColWidth="9.1796875" defaultRowHeight="14.5" x14ac:dyDescent="0.35"/>
  <cols>
    <col min="1" max="1" width="9.7265625" bestFit="1" customWidth="1"/>
    <col min="3" max="3" width="10" bestFit="1" customWidth="1"/>
    <col min="4" max="6" width="11.7265625" bestFit="1" customWidth="1"/>
    <col min="7" max="7" width="15.54296875" bestFit="1" customWidth="1"/>
    <col min="8" max="8" width="20" bestFit="1" customWidth="1"/>
    <col min="9" max="9" width="23.7265625" bestFit="1" customWidth="1"/>
    <col min="10" max="10" width="18" bestFit="1" customWidth="1"/>
    <col min="11" max="11" width="18.453125" bestFit="1" customWidth="1"/>
    <col min="12" max="12" width="29.453125" bestFit="1" customWidth="1"/>
    <col min="13" max="13" width="13.7265625" bestFit="1" customWidth="1"/>
    <col min="14" max="14" width="8.26953125" bestFit="1" customWidth="1"/>
    <col min="15" max="15" width="138.453125" customWidth="1"/>
  </cols>
  <sheetData>
    <row r="1" spans="1:15" s="2" customFormat="1" x14ac:dyDescent="0.35"/>
    <row r="2" spans="1:15" s="2" customFormat="1" x14ac:dyDescent="0.35">
      <c r="K2" s="3"/>
    </row>
    <row r="3" spans="1:15" s="2" customFormat="1" x14ac:dyDescent="0.35">
      <c r="K3" s="3"/>
    </row>
    <row r="4" spans="1:15" s="2" customFormat="1" x14ac:dyDescent="0.35"/>
    <row r="5" spans="1:15" s="2" customFormat="1" x14ac:dyDescent="0.35">
      <c r="O5" s="3" t="s">
        <v>20</v>
      </c>
    </row>
    <row r="6" spans="1:15" s="2" customFormat="1" ht="15" customHeight="1" x14ac:dyDescent="0.35">
      <c r="A6" s="7" t="s">
        <v>19</v>
      </c>
      <c r="B6" s="7"/>
      <c r="C6" s="7"/>
      <c r="D6" s="7"/>
      <c r="E6" s="7"/>
      <c r="F6" s="7"/>
      <c r="G6" s="7"/>
      <c r="H6" s="7"/>
      <c r="I6" s="7"/>
      <c r="J6" s="7"/>
      <c r="K6" s="7"/>
      <c r="L6" s="7"/>
      <c r="M6" s="7"/>
      <c r="N6" s="7"/>
      <c r="O6" s="7"/>
    </row>
    <row r="7" spans="1:15" s="2" customFormat="1" ht="15" customHeight="1" x14ac:dyDescent="0.35">
      <c r="A7" s="7"/>
      <c r="B7" s="7"/>
      <c r="C7" s="7"/>
      <c r="D7" s="7"/>
      <c r="E7" s="7"/>
      <c r="F7" s="7"/>
      <c r="G7" s="7"/>
      <c r="H7" s="7"/>
      <c r="I7" s="7"/>
      <c r="J7" s="7"/>
      <c r="K7" s="7"/>
      <c r="L7" s="7"/>
      <c r="M7" s="7"/>
      <c r="N7" s="7"/>
      <c r="O7" s="7"/>
    </row>
    <row r="8" spans="1:15" ht="43.5" x14ac:dyDescent="0.35">
      <c r="A8" s="4" t="s">
        <v>0</v>
      </c>
      <c r="B8" s="4" t="s">
        <v>1</v>
      </c>
      <c r="C8" s="4" t="s">
        <v>2</v>
      </c>
      <c r="D8" s="4" t="s">
        <v>12</v>
      </c>
      <c r="E8" s="4" t="s">
        <v>13</v>
      </c>
      <c r="F8" s="4" t="s">
        <v>3</v>
      </c>
      <c r="G8" s="4" t="s">
        <v>18</v>
      </c>
      <c r="H8" s="4" t="s">
        <v>17</v>
      </c>
      <c r="I8" s="4" t="s">
        <v>16</v>
      </c>
      <c r="J8" s="4" t="s">
        <v>4</v>
      </c>
      <c r="K8" s="4" t="s">
        <v>15</v>
      </c>
      <c r="L8" s="4" t="s">
        <v>5</v>
      </c>
      <c r="M8" s="4" t="s">
        <v>14</v>
      </c>
      <c r="N8" s="4" t="s">
        <v>6</v>
      </c>
      <c r="O8" s="4" t="s">
        <v>7</v>
      </c>
    </row>
    <row r="9" spans="1:15" x14ac:dyDescent="0.35">
      <c r="A9" s="5" t="s">
        <v>9</v>
      </c>
      <c r="B9" s="5" t="s">
        <v>8</v>
      </c>
      <c r="C9" s="5" t="s">
        <v>8</v>
      </c>
      <c r="D9" s="5">
        <v>571408</v>
      </c>
      <c r="E9" s="5">
        <v>4434681</v>
      </c>
      <c r="F9" s="5">
        <v>3118</v>
      </c>
      <c r="G9" s="5">
        <v>20</v>
      </c>
      <c r="H9" s="5">
        <f>20*0.7-0.9*(I9+J9)</f>
        <v>14</v>
      </c>
      <c r="I9" s="5">
        <v>0</v>
      </c>
      <c r="J9" s="5">
        <v>0</v>
      </c>
      <c r="K9" s="5">
        <v>5</v>
      </c>
      <c r="L9" t="s">
        <v>11</v>
      </c>
      <c r="M9" s="5">
        <v>0</v>
      </c>
      <c r="N9" s="5">
        <v>0</v>
      </c>
    </row>
    <row r="10" spans="1:15" x14ac:dyDescent="0.35">
      <c r="A10" s="5" t="s">
        <v>9</v>
      </c>
      <c r="B10" s="5" t="s">
        <v>8</v>
      </c>
      <c r="C10" s="5" t="s">
        <v>8</v>
      </c>
      <c r="D10" s="5">
        <v>571408</v>
      </c>
      <c r="E10" s="5">
        <v>4434681</v>
      </c>
      <c r="F10" s="5">
        <v>3118</v>
      </c>
      <c r="G10" s="5">
        <v>20</v>
      </c>
      <c r="H10" s="5">
        <f>20*0.7-0.9*(I10+J10)</f>
        <v>12.65</v>
      </c>
      <c r="I10" s="5">
        <v>0</v>
      </c>
      <c r="J10" s="5">
        <v>1.5</v>
      </c>
      <c r="K10" s="5">
        <v>5</v>
      </c>
      <c r="L10" t="s">
        <v>11</v>
      </c>
      <c r="M10" s="5">
        <v>0</v>
      </c>
      <c r="N10" s="5">
        <v>0</v>
      </c>
    </row>
    <row r="11" spans="1:15" x14ac:dyDescent="0.35">
      <c r="A11" s="5" t="s">
        <v>9</v>
      </c>
      <c r="B11" s="5" t="s">
        <v>8</v>
      </c>
      <c r="C11" s="5" t="s">
        <v>8</v>
      </c>
      <c r="D11" s="5">
        <v>571408</v>
      </c>
      <c r="E11" s="5">
        <v>4434681</v>
      </c>
      <c r="F11" s="5">
        <v>3118</v>
      </c>
      <c r="G11" s="5">
        <v>132</v>
      </c>
      <c r="H11" s="5">
        <v>0</v>
      </c>
      <c r="I11" s="5">
        <v>0</v>
      </c>
      <c r="J11" s="5">
        <v>0</v>
      </c>
      <c r="K11" s="5">
        <v>0</v>
      </c>
      <c r="L11" t="s">
        <v>11</v>
      </c>
      <c r="M11" s="5">
        <v>0</v>
      </c>
      <c r="N11" s="5">
        <v>0</v>
      </c>
      <c r="O11" s="6" t="s">
        <v>10</v>
      </c>
    </row>
    <row r="2483" spans="12:12" x14ac:dyDescent="0.35">
      <c r="L2483" s="1"/>
    </row>
    <row r="2484" spans="12:12" x14ac:dyDescent="0.35">
      <c r="L2484" s="1"/>
    </row>
  </sheetData>
  <mergeCells count="1">
    <mergeCell ref="A6:O7"/>
  </mergeCells>
  <printOptions horizontalCentered="1"/>
  <pageMargins left="0.39370078740157483" right="0.39370078740157483" top="0.39370078740157483" bottom="0.39370078740157483" header="0.51181102362204722" footer="0.74803149606299213"/>
  <pageSetup scale="3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fccd64-e2e8-4922-91b0-f335000bd833" xsi:nil="true"/>
    <lcf76f155ced4ddcb4097134ff3c332f xmlns="c57aa7df-bccf-43a1-a4aa-4070cfe6c88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12774336AA434A99DCCFF6BEB972FD" ma:contentTypeVersion="13" ma:contentTypeDescription="Crear nuevo documento." ma:contentTypeScope="" ma:versionID="981f3e6bb3a0afed5d9ae60b0168cc7b">
  <xsd:schema xmlns:xsd="http://www.w3.org/2001/XMLSchema" xmlns:xs="http://www.w3.org/2001/XMLSchema" xmlns:p="http://schemas.microsoft.com/office/2006/metadata/properties" xmlns:ns2="c57aa7df-bccf-43a1-a4aa-4070cfe6c883" xmlns:ns3="6cfccd64-e2e8-4922-91b0-f335000bd833" targetNamespace="http://schemas.microsoft.com/office/2006/metadata/properties" ma:root="true" ma:fieldsID="0eb1b6c5974c5123d49a9c2508203d04" ns2:_="" ns3:_="">
    <xsd:import namespace="c57aa7df-bccf-43a1-a4aa-4070cfe6c883"/>
    <xsd:import namespace="6cfccd64-e2e8-4922-91b0-f335000bd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7aa7df-bccf-43a1-a4aa-4070cfe6c8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84e374b-9a04-4d73-a251-4ce1ae2c835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fccd64-e2e8-4922-91b0-f335000bd83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3b8e4c4-5a3c-468e-abad-bcfb04308e6d}" ma:internalName="TaxCatchAll" ma:showField="CatchAllData" ma:web="6cfccd64-e2e8-4922-91b0-f335000bd8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39D14F-6299-4DE8-9CA3-3A2BD49EA194}">
  <ds:schemaRefs>
    <ds:schemaRef ds:uri="http://schemas.microsoft.com/office/infopath/2007/PartnerControls"/>
    <ds:schemaRef ds:uri="c57aa7df-bccf-43a1-a4aa-4070cfe6c883"/>
    <ds:schemaRef ds:uri="http://purl.org/dc/dcmitype/"/>
    <ds:schemaRef ds:uri="http://schemas.microsoft.com/office/2006/documentManagement/types"/>
    <ds:schemaRef ds:uri="http://schemas.microsoft.com/office/2006/metadata/properties"/>
    <ds:schemaRef ds:uri="6cfccd64-e2e8-4922-91b0-f335000bd833"/>
    <ds:schemaRef ds:uri="http://purl.org/dc/elements/1.1/"/>
    <ds:schemaRef ds:uri="http://schemas.openxmlformats.org/package/2006/metadata/core-properties"/>
    <ds:schemaRef ds:uri="http://purl.org/dc/terms/"/>
    <ds:schemaRef ds:uri="http://www.w3.org/XML/1998/namespace"/>
  </ds:schemaRefs>
</ds:datastoreItem>
</file>

<file path=customXml/itemProps2.xml><?xml version="1.0" encoding="utf-8"?>
<ds:datastoreItem xmlns:ds="http://schemas.openxmlformats.org/officeDocument/2006/customXml" ds:itemID="{8808F00D-B92D-4F6E-8FF6-7E1CDBBFACD8}">
  <ds:schemaRefs>
    <ds:schemaRef ds:uri="http://schemas.microsoft.com/sharepoint/v3/contenttype/forms"/>
  </ds:schemaRefs>
</ds:datastoreItem>
</file>

<file path=customXml/itemProps3.xml><?xml version="1.0" encoding="utf-8"?>
<ds:datastoreItem xmlns:ds="http://schemas.openxmlformats.org/officeDocument/2006/customXml" ds:itemID="{C60779AD-DDA4-4CF2-AFD3-FC9C15136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7aa7df-bccf-43a1-a4aa-4070cfe6c883"/>
    <ds:schemaRef ds:uri="6cfccd64-e2e8-4922-91b0-f335000bd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24b1752-a977-4927-b9e6-e48a43684aee}" enabled="1" method="Privileged" siteId="{031a09bc-a2bf-44df-888e-4e09355b7a2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Datos</vt:lpstr>
      <vt:lpstr>Datos!Área_de_impresión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Martin, Ivan</dc:creator>
  <cp:lastModifiedBy>LOBATO VADILLO, NATALIA</cp:lastModifiedBy>
  <cp:lastPrinted>2025-10-01T12:08:28Z</cp:lastPrinted>
  <dcterms:created xsi:type="dcterms:W3CDTF">2025-09-09T06:08:58Z</dcterms:created>
  <dcterms:modified xsi:type="dcterms:W3CDTF">2025-12-02T11:44:02Z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0x0101001112774336AA434A99DCCFF6BEB972FD</vt:lpwstr>
  </property>
  <property fmtid="{D5CDD505-2E9C-101B-9397-08002B2CF9AE}" pid="3" name="MSIP_Label_624b1752-a977-4927-b9e6-e48a43684aee_Enabled">
    <vt:lpwstr>true</vt:lpwstr>
  </property>
  <property fmtid="{D5CDD505-2E9C-101B-9397-08002B2CF9AE}" pid="4" name="MSIP_Label_624b1752-a977-4927-b9e6-e48a43684aee_SetDate">
    <vt:lpwstr>2025-09-09T09:40:59Z</vt:lpwstr>
  </property>
  <property fmtid="{D5CDD505-2E9C-101B-9397-08002B2CF9AE}" pid="5" name="MSIP_Label_624b1752-a977-4927-b9e6-e48a43684aee_Method">
    <vt:lpwstr>Privileged</vt:lpwstr>
  </property>
  <property fmtid="{D5CDD505-2E9C-101B-9397-08002B2CF9AE}" pid="6" name="MSIP_Label_624b1752-a977-4927-b9e6-e48a43684aee_Name">
    <vt:lpwstr>Public</vt:lpwstr>
  </property>
  <property fmtid="{D5CDD505-2E9C-101B-9397-08002B2CF9AE}" pid="7" name="MSIP_Label_624b1752-a977-4927-b9e6-e48a43684aee_SiteId">
    <vt:lpwstr>031a09bc-a2bf-44df-888e-4e09355b7a24</vt:lpwstr>
  </property>
  <property fmtid="{D5CDD505-2E9C-101B-9397-08002B2CF9AE}" pid="8" name="MSIP_Label_624b1752-a977-4927-b9e6-e48a43684aee_ActionId">
    <vt:lpwstr>6f5bd726-61c6-41ba-9e54-e25ee8ba7440</vt:lpwstr>
  </property>
  <property fmtid="{D5CDD505-2E9C-101B-9397-08002B2CF9AE}" pid="9" name="MSIP_Label_624b1752-a977-4927-b9e6-e48a43684aee_ContentBits">
    <vt:lpwstr>0</vt:lpwstr>
  </property>
  <property fmtid="{D5CDD505-2E9C-101B-9397-08002B2CF9AE}" pid="10" name="MSIP_Label_624b1752-a977-4927-b9e6-e48a43684aee_Tag">
    <vt:lpwstr>10, 0, 1, 1</vt:lpwstr>
  </property>
</Properties>
</file>